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2"/>
  </bookViews>
  <sheets>
    <sheet name=" 2021" sheetId="4" r:id="rId1"/>
  </sheets>
  <calcPr calcId="162913"/>
</workbook>
</file>

<file path=xl/calcChain.xml><?xml version="1.0" encoding="utf-8"?>
<calcChain xmlns="http://schemas.openxmlformats.org/spreadsheetml/2006/main">
  <c r="L21" i="4" l="1"/>
  <c r="K21" i="4"/>
  <c r="J21" i="4"/>
  <c r="C20" i="4" l="1"/>
  <c r="G21" i="4" l="1"/>
  <c r="C9" i="4" l="1"/>
  <c r="F21" i="4" l="1"/>
  <c r="D21" i="4"/>
  <c r="H20" i="4"/>
  <c r="H9" i="4"/>
  <c r="H18" i="4"/>
  <c r="C18" i="4"/>
  <c r="H17" i="4"/>
  <c r="C17" i="4"/>
  <c r="H16" i="4"/>
  <c r="C16" i="4"/>
  <c r="H15" i="4"/>
  <c r="C15" i="4"/>
  <c r="H14" i="4"/>
  <c r="H13" i="4"/>
  <c r="C13" i="4"/>
  <c r="H12" i="4"/>
  <c r="C12" i="4"/>
  <c r="H11" i="4"/>
  <c r="C11" i="4"/>
  <c r="H10" i="4"/>
  <c r="C10" i="4"/>
  <c r="H8" i="4"/>
  <c r="C8" i="4"/>
  <c r="C7" i="4"/>
  <c r="C14" i="4" l="1"/>
  <c r="H7" i="4"/>
  <c r="C19" i="4"/>
  <c r="H19" i="4"/>
  <c r="H21" i="4" s="1"/>
  <c r="C21" i="4" l="1"/>
  <c r="E21" i="4"/>
</calcChain>
</file>

<file path=xl/sharedStrings.xml><?xml version="1.0" encoding="utf-8"?>
<sst xmlns="http://schemas.openxmlformats.org/spreadsheetml/2006/main" count="46" uniqueCount="41">
  <si>
    <t>№ п/п</t>
  </si>
  <si>
    <t>1.</t>
  </si>
  <si>
    <t>2.</t>
  </si>
  <si>
    <t>3.</t>
  </si>
  <si>
    <t>всего в т.ч.</t>
  </si>
  <si>
    <t>федеральный бюджет</t>
  </si>
  <si>
    <t>районный бюджет</t>
  </si>
  <si>
    <t>бюджет сельского поселения</t>
  </si>
  <si>
    <t xml:space="preserve">Лимиты бюджетных обязательств </t>
  </si>
  <si>
    <t>Кассовое исполнение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</si>
  <si>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</si>
  <si>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</si>
  <si>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</si>
  <si>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</si>
  <si>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</si>
  <si>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</si>
  <si>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</si>
  <si>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</si>
  <si>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</si>
  <si>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</si>
  <si>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</si>
  <si>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(тыс.руб.)</t>
  </si>
  <si>
    <t xml:space="preserve">Наименование муниципальной программы </t>
  </si>
  <si>
    <t>областной бюджет</t>
  </si>
  <si>
    <t>«Доступная среда»</t>
  </si>
  <si>
    <t>«Обеспечение качественными жилищно-коммунальными услугами населения»</t>
  </si>
  <si>
    <t xml:space="preserve"> «Содействие занятости населения»</t>
  </si>
  <si>
    <t>«Обеспечение общественного порядка и противодействие преступности»</t>
  </si>
  <si>
    <t>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</si>
  <si>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«Развитие культуры и туризма»</t>
  </si>
  <si>
    <t>«Развитие физической культуры и спорта»</t>
  </si>
  <si>
    <t>«Развитие транспортной системы»</t>
  </si>
  <si>
    <t>«Управление муниципальными финансами и создание условий для эффективного управления муниципальными финансами»</t>
  </si>
  <si>
    <t>«Энергоэффективность и развитие энергетики»</t>
  </si>
  <si>
    <t>«Муниципальная политика»</t>
  </si>
  <si>
    <t>«Управление муниципальным имуществом»</t>
  </si>
  <si>
    <t>«Развитие и поддержка субъектов  малого и среднего предпринимательства в Андреевском сельском  поселении»</t>
  </si>
  <si>
    <t>Итого по муниципальным программам Андреевского сельского поселения</t>
  </si>
  <si>
    <t>«Охрана окружающей среды и рациональное природопользование»</t>
  </si>
  <si>
    <t>Сведения об исполнении расходных обязательств Андреевского сельского поселения Дубовского района Ростовской области за 2021 год</t>
  </si>
  <si>
    <t>Приложение № 3
к сводному годовому докладу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</si>
</sst>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/>
    <xf numFmtId="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wrapText="1"/>
    </xf>
    <xf numFmtId="4" fontId="6" fillId="0" borderId="0" xfId="0" applyNumberFormat="1" applyFont="1"/>
    <xf numFmtId="164" fontId="4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9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view="pageBreakPreview" topLeftCell="C1" zoomScaleSheetLayoutView="100" workbookViewId="0">
      <selection activeCell="N5" sqref="N5"/>
    </sheetView>
  </sheetViews>
  <sheetFormatPr defaultRowHeight="14.4" x14ac:dyDescent="0.3"/>
  <cols>
    <col min="1" max="1" width="4.44140625" customWidth="1"/>
    <col min="2" max="2" width="44.44140625" customWidth="1"/>
    <col min="3" max="3" width="12.88671875" style="17" customWidth="1"/>
    <col min="4" max="4" width="9.88671875" customWidth="1"/>
    <col min="5" max="5" width="11.33203125" customWidth="1"/>
    <col min="6" max="6" width="8.5546875" customWidth="1"/>
    <col min="7" max="7" width="12.6640625" customWidth="1"/>
    <col min="8" max="8" width="14" style="14" customWidth="1"/>
    <col min="9" max="9" width="11.5546875" customWidth="1"/>
    <col min="10" max="10" width="9.33203125" customWidth="1"/>
    <col min="11" max="11" width="9.109375" customWidth="1"/>
    <col min="12" max="12" width="15.109375" customWidth="1"/>
  </cols>
  <sheetData>
    <row r="1" spans="1:12" ht="50.4" customHeight="1" x14ac:dyDescent="0.3">
      <c r="K1" s="28" t="s">
        <v>40</v>
      </c>
      <c r="L1" s="29"/>
    </row>
    <row r="2" spans="1:12" ht="21.75" customHeight="1" x14ac:dyDescent="0.3">
      <c r="A2" s="21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3">
      <c r="L3" t="s">
        <v>21</v>
      </c>
    </row>
    <row r="4" spans="1:12" ht="15.6" customHeight="1" x14ac:dyDescent="0.3">
      <c r="A4" s="22" t="s">
        <v>0</v>
      </c>
      <c r="B4" s="22" t="s">
        <v>22</v>
      </c>
      <c r="C4" s="27" t="s">
        <v>8</v>
      </c>
      <c r="D4" s="27"/>
      <c r="E4" s="27"/>
      <c r="F4" s="27"/>
      <c r="G4" s="27"/>
      <c r="H4" s="27" t="s">
        <v>9</v>
      </c>
      <c r="I4" s="27"/>
      <c r="J4" s="27"/>
      <c r="K4" s="27"/>
      <c r="L4" s="27"/>
    </row>
    <row r="5" spans="1:12" s="5" customFormat="1" ht="63.75" customHeight="1" x14ac:dyDescent="0.3">
      <c r="A5" s="23"/>
      <c r="B5" s="23"/>
      <c r="C5" s="15" t="s">
        <v>4</v>
      </c>
      <c r="D5" s="4" t="s">
        <v>5</v>
      </c>
      <c r="E5" s="4" t="s">
        <v>23</v>
      </c>
      <c r="F5" s="4" t="s">
        <v>6</v>
      </c>
      <c r="G5" s="4" t="s">
        <v>7</v>
      </c>
      <c r="H5" s="12" t="s">
        <v>4</v>
      </c>
      <c r="I5" s="4" t="s">
        <v>5</v>
      </c>
      <c r="J5" s="4" t="s">
        <v>23</v>
      </c>
      <c r="K5" s="4" t="s">
        <v>6</v>
      </c>
      <c r="L5" s="4" t="s">
        <v>7</v>
      </c>
    </row>
    <row r="6" spans="1:12" ht="15.6" x14ac:dyDescent="0.3">
      <c r="A6" s="2">
        <v>1</v>
      </c>
      <c r="B6" s="2">
        <v>2</v>
      </c>
      <c r="C6" s="16">
        <v>3</v>
      </c>
      <c r="D6" s="2">
        <v>4</v>
      </c>
      <c r="E6" s="2">
        <v>5</v>
      </c>
      <c r="F6" s="2">
        <v>6</v>
      </c>
      <c r="G6" s="2">
        <v>7</v>
      </c>
      <c r="H6" s="13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26.4" customHeight="1" x14ac:dyDescent="0.3">
      <c r="A7" s="1" t="s">
        <v>1</v>
      </c>
      <c r="B7" s="7" t="s">
        <v>24</v>
      </c>
      <c r="C7" s="18">
        <f>SUM(D7:G7)</f>
        <v>0</v>
      </c>
      <c r="D7" s="19">
        <v>0</v>
      </c>
      <c r="E7" s="19">
        <v>0</v>
      </c>
      <c r="F7" s="19">
        <v>0</v>
      </c>
      <c r="G7" s="19">
        <v>0</v>
      </c>
      <c r="H7" s="20">
        <f>SUM(I7:L7)</f>
        <v>0</v>
      </c>
      <c r="I7" s="19">
        <v>0</v>
      </c>
      <c r="J7" s="19">
        <v>0</v>
      </c>
      <c r="K7" s="19">
        <v>0</v>
      </c>
      <c r="L7" s="19">
        <v>0</v>
      </c>
    </row>
    <row r="8" spans="1:12" ht="34.200000000000003" customHeight="1" x14ac:dyDescent="0.3">
      <c r="A8" s="1" t="s">
        <v>2</v>
      </c>
      <c r="B8" s="8" t="s">
        <v>25</v>
      </c>
      <c r="C8" s="18">
        <f t="shared" ref="C8:C19" si="0">SUM(D8:G8)</f>
        <v>617.20000000000005</v>
      </c>
      <c r="D8" s="19">
        <v>0</v>
      </c>
      <c r="E8" s="19">
        <v>0</v>
      </c>
      <c r="F8" s="19">
        <v>0</v>
      </c>
      <c r="G8" s="19">
        <v>617.20000000000005</v>
      </c>
      <c r="H8" s="20">
        <f t="shared" ref="H8:H20" si="1">SUM(I8:L8)</f>
        <v>556.29999999999995</v>
      </c>
      <c r="I8" s="19">
        <v>0</v>
      </c>
      <c r="J8" s="19">
        <v>0</v>
      </c>
      <c r="K8" s="19">
        <v>0</v>
      </c>
      <c r="L8" s="19">
        <v>556.29999999999995</v>
      </c>
    </row>
    <row r="9" spans="1:12" ht="19.8" customHeight="1" x14ac:dyDescent="0.3">
      <c r="A9" s="1" t="s">
        <v>3</v>
      </c>
      <c r="B9" s="6" t="s">
        <v>26</v>
      </c>
      <c r="C9" s="18">
        <f t="shared" si="0"/>
        <v>10.3</v>
      </c>
      <c r="D9" s="19">
        <v>0</v>
      </c>
      <c r="E9" s="19">
        <v>0</v>
      </c>
      <c r="F9" s="19">
        <v>0</v>
      </c>
      <c r="G9" s="19">
        <v>10.3</v>
      </c>
      <c r="H9" s="20">
        <f t="shared" si="1"/>
        <v>10.3</v>
      </c>
      <c r="I9" s="19">
        <v>0</v>
      </c>
      <c r="J9" s="19">
        <v>0</v>
      </c>
      <c r="K9" s="19">
        <v>0</v>
      </c>
      <c r="L9" s="19">
        <v>10.3</v>
      </c>
    </row>
    <row r="10" spans="1:12" ht="27.6" x14ac:dyDescent="0.3">
      <c r="A10" s="1" t="s">
        <v>10</v>
      </c>
      <c r="B10" s="9" t="s">
        <v>27</v>
      </c>
      <c r="C10" s="18">
        <f t="shared" si="0"/>
        <v>2</v>
      </c>
      <c r="D10" s="19">
        <v>0</v>
      </c>
      <c r="E10" s="19">
        <v>0</v>
      </c>
      <c r="F10" s="19">
        <v>0</v>
      </c>
      <c r="G10" s="19">
        <v>2</v>
      </c>
      <c r="H10" s="20">
        <f t="shared" si="1"/>
        <v>2</v>
      </c>
      <c r="I10" s="19">
        <v>0</v>
      </c>
      <c r="J10" s="19">
        <v>0</v>
      </c>
      <c r="K10" s="19">
        <v>0</v>
      </c>
      <c r="L10" s="19">
        <v>2</v>
      </c>
    </row>
    <row r="11" spans="1:12" ht="60" customHeight="1" x14ac:dyDescent="0.3">
      <c r="A11" s="1" t="s">
        <v>11</v>
      </c>
      <c r="B11" s="10" t="s">
        <v>28</v>
      </c>
      <c r="C11" s="18">
        <f t="shared" si="0"/>
        <v>1.4</v>
      </c>
      <c r="D11" s="19">
        <v>0</v>
      </c>
      <c r="E11" s="19">
        <v>0</v>
      </c>
      <c r="F11" s="19">
        <v>0</v>
      </c>
      <c r="G11" s="19">
        <v>1.4</v>
      </c>
      <c r="H11" s="20">
        <f t="shared" si="1"/>
        <v>1.4</v>
      </c>
      <c r="I11" s="19">
        <v>0</v>
      </c>
      <c r="J11" s="19">
        <v>0</v>
      </c>
      <c r="K11" s="19">
        <v>0</v>
      </c>
      <c r="L11" s="19">
        <v>1.4</v>
      </c>
    </row>
    <row r="12" spans="1:12" ht="22.2" customHeight="1" x14ac:dyDescent="0.3">
      <c r="A12" s="1" t="s">
        <v>12</v>
      </c>
      <c r="B12" s="9" t="s">
        <v>29</v>
      </c>
      <c r="C12" s="18">
        <f t="shared" si="0"/>
        <v>2325.6</v>
      </c>
      <c r="D12" s="19">
        <v>885.4</v>
      </c>
      <c r="E12" s="19">
        <v>132.19999999999999</v>
      </c>
      <c r="F12" s="19">
        <v>0</v>
      </c>
      <c r="G12" s="19">
        <v>1308</v>
      </c>
      <c r="H12" s="20">
        <f t="shared" si="1"/>
        <v>2195.1999999999998</v>
      </c>
      <c r="I12" s="19">
        <v>845.1</v>
      </c>
      <c r="J12" s="19">
        <v>126.3</v>
      </c>
      <c r="K12" s="19">
        <v>0</v>
      </c>
      <c r="L12" s="19">
        <v>1223.8</v>
      </c>
    </row>
    <row r="13" spans="1:12" ht="27.6" x14ac:dyDescent="0.3">
      <c r="A13" s="1" t="s">
        <v>13</v>
      </c>
      <c r="B13" s="8" t="s">
        <v>38</v>
      </c>
      <c r="C13" s="18">
        <f t="shared" si="0"/>
        <v>116.2</v>
      </c>
      <c r="D13" s="19">
        <v>0</v>
      </c>
      <c r="E13" s="19">
        <v>0</v>
      </c>
      <c r="F13" s="19">
        <v>0</v>
      </c>
      <c r="G13" s="19">
        <v>116.2</v>
      </c>
      <c r="H13" s="20">
        <f t="shared" si="1"/>
        <v>115.7</v>
      </c>
      <c r="I13" s="19">
        <v>0</v>
      </c>
      <c r="J13" s="19">
        <v>0</v>
      </c>
      <c r="K13" s="19">
        <v>0</v>
      </c>
      <c r="L13" s="19">
        <v>115.7</v>
      </c>
    </row>
    <row r="14" spans="1:12" ht="22.2" customHeight="1" x14ac:dyDescent="0.3">
      <c r="A14" s="1" t="s">
        <v>14</v>
      </c>
      <c r="B14" s="8" t="s">
        <v>30</v>
      </c>
      <c r="C14" s="18">
        <f t="shared" si="0"/>
        <v>30</v>
      </c>
      <c r="D14" s="19">
        <v>0</v>
      </c>
      <c r="E14" s="19">
        <v>0</v>
      </c>
      <c r="F14" s="19">
        <v>0</v>
      </c>
      <c r="G14" s="19">
        <v>30</v>
      </c>
      <c r="H14" s="20">
        <f t="shared" si="1"/>
        <v>30</v>
      </c>
      <c r="I14" s="19">
        <v>0</v>
      </c>
      <c r="J14" s="19">
        <v>0</v>
      </c>
      <c r="K14" s="19">
        <v>0</v>
      </c>
      <c r="L14" s="19">
        <v>30</v>
      </c>
    </row>
    <row r="15" spans="1:12" ht="22.2" customHeight="1" x14ac:dyDescent="0.3">
      <c r="A15" s="1" t="s">
        <v>15</v>
      </c>
      <c r="B15" s="8" t="s">
        <v>31</v>
      </c>
      <c r="C15" s="18">
        <f t="shared" si="0"/>
        <v>221.6</v>
      </c>
      <c r="D15" s="19">
        <v>0</v>
      </c>
      <c r="E15" s="19">
        <v>0</v>
      </c>
      <c r="F15" s="19">
        <v>221.6</v>
      </c>
      <c r="G15" s="19">
        <v>0</v>
      </c>
      <c r="H15" s="20">
        <f t="shared" si="1"/>
        <v>172.5</v>
      </c>
      <c r="I15" s="19">
        <v>0</v>
      </c>
      <c r="J15" s="19">
        <v>0</v>
      </c>
      <c r="K15" s="19">
        <v>172.5</v>
      </c>
      <c r="L15" s="19">
        <v>0</v>
      </c>
    </row>
    <row r="16" spans="1:12" ht="51" customHeight="1" x14ac:dyDescent="0.3">
      <c r="A16" s="1" t="s">
        <v>16</v>
      </c>
      <c r="B16" s="10" t="s">
        <v>32</v>
      </c>
      <c r="C16" s="18">
        <f t="shared" si="0"/>
        <v>0</v>
      </c>
      <c r="D16" s="19">
        <v>0</v>
      </c>
      <c r="E16" s="19">
        <v>0</v>
      </c>
      <c r="F16" s="19">
        <v>0</v>
      </c>
      <c r="G16" s="19">
        <v>0</v>
      </c>
      <c r="H16" s="20">
        <f t="shared" si="1"/>
        <v>0</v>
      </c>
      <c r="I16" s="19">
        <v>0</v>
      </c>
      <c r="J16" s="19">
        <v>0</v>
      </c>
      <c r="K16" s="19">
        <v>0</v>
      </c>
      <c r="L16" s="19">
        <v>0</v>
      </c>
    </row>
    <row r="17" spans="1:12" ht="15.6" x14ac:dyDescent="0.3">
      <c r="A17" s="1" t="s">
        <v>17</v>
      </c>
      <c r="B17" s="8" t="s">
        <v>33</v>
      </c>
      <c r="C17" s="18">
        <f t="shared" si="0"/>
        <v>3</v>
      </c>
      <c r="D17" s="19">
        <v>0</v>
      </c>
      <c r="E17" s="19">
        <v>0</v>
      </c>
      <c r="F17" s="19">
        <v>0</v>
      </c>
      <c r="G17" s="19">
        <v>3</v>
      </c>
      <c r="H17" s="20">
        <f t="shared" si="1"/>
        <v>3</v>
      </c>
      <c r="I17" s="19">
        <v>0</v>
      </c>
      <c r="J17" s="19">
        <v>0</v>
      </c>
      <c r="K17" s="19">
        <v>0</v>
      </c>
      <c r="L17" s="19">
        <v>3</v>
      </c>
    </row>
    <row r="18" spans="1:12" ht="15.6" x14ac:dyDescent="0.3">
      <c r="A18" s="1" t="s">
        <v>18</v>
      </c>
      <c r="B18" s="8" t="s">
        <v>34</v>
      </c>
      <c r="C18" s="18">
        <f t="shared" si="0"/>
        <v>5420.6</v>
      </c>
      <c r="D18" s="19">
        <v>0</v>
      </c>
      <c r="E18" s="19">
        <v>0</v>
      </c>
      <c r="F18" s="19">
        <v>0</v>
      </c>
      <c r="G18" s="19">
        <v>5420.6</v>
      </c>
      <c r="H18" s="20">
        <f t="shared" si="1"/>
        <v>5297.6</v>
      </c>
      <c r="I18" s="19">
        <v>0</v>
      </c>
      <c r="J18" s="19">
        <v>0</v>
      </c>
      <c r="K18" s="19">
        <v>0</v>
      </c>
      <c r="L18" s="19">
        <v>5297.6</v>
      </c>
    </row>
    <row r="19" spans="1:12" ht="19.2" customHeight="1" x14ac:dyDescent="0.3">
      <c r="A19" s="1" t="s">
        <v>19</v>
      </c>
      <c r="B19" s="11" t="s">
        <v>35</v>
      </c>
      <c r="C19" s="18">
        <f t="shared" si="0"/>
        <v>29</v>
      </c>
      <c r="D19" s="19">
        <v>0</v>
      </c>
      <c r="E19" s="19">
        <v>0</v>
      </c>
      <c r="F19" s="19">
        <v>0</v>
      </c>
      <c r="G19" s="19">
        <v>29</v>
      </c>
      <c r="H19" s="20">
        <f t="shared" si="1"/>
        <v>29</v>
      </c>
      <c r="I19" s="19">
        <v>0</v>
      </c>
      <c r="J19" s="19">
        <v>0</v>
      </c>
      <c r="K19" s="19">
        <v>0</v>
      </c>
      <c r="L19" s="19">
        <v>29</v>
      </c>
    </row>
    <row r="20" spans="1:12" ht="51" customHeight="1" x14ac:dyDescent="0.3">
      <c r="A20" s="1" t="s">
        <v>20</v>
      </c>
      <c r="B20" s="8" t="s">
        <v>36</v>
      </c>
      <c r="C20" s="18">
        <f>G20</f>
        <v>0</v>
      </c>
      <c r="D20" s="19">
        <v>0</v>
      </c>
      <c r="E20" s="19">
        <v>0</v>
      </c>
      <c r="F20" s="19">
        <v>0</v>
      </c>
      <c r="G20" s="19">
        <v>0</v>
      </c>
      <c r="H20" s="20">
        <f t="shared" si="1"/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ht="50.25" customHeight="1" x14ac:dyDescent="0.3">
      <c r="A21" s="25" t="s">
        <v>37</v>
      </c>
      <c r="B21" s="26"/>
      <c r="C21" s="20">
        <f t="shared" ref="C21:L21" si="2">SUM(C7:C20)</f>
        <v>8776.9</v>
      </c>
      <c r="D21" s="20">
        <f t="shared" si="2"/>
        <v>885.4</v>
      </c>
      <c r="E21" s="20">
        <f t="shared" si="2"/>
        <v>132.19999999999999</v>
      </c>
      <c r="F21" s="20">
        <f t="shared" si="2"/>
        <v>221.6</v>
      </c>
      <c r="G21" s="20">
        <f t="shared" si="2"/>
        <v>7537.7000000000007</v>
      </c>
      <c r="H21" s="20">
        <f t="shared" si="2"/>
        <v>8413</v>
      </c>
      <c r="I21" s="19">
        <v>0</v>
      </c>
      <c r="J21" s="20">
        <f t="shared" si="2"/>
        <v>126.3</v>
      </c>
      <c r="K21" s="20">
        <f t="shared" si="2"/>
        <v>172.5</v>
      </c>
      <c r="L21" s="20">
        <f t="shared" si="2"/>
        <v>7269.1</v>
      </c>
    </row>
    <row r="22" spans="1:12" ht="99.75" customHeight="1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4" spans="1:12" ht="18" x14ac:dyDescent="0.35">
      <c r="A24" s="3"/>
    </row>
  </sheetData>
  <mergeCells count="8">
    <mergeCell ref="A2:L2"/>
    <mergeCell ref="K1:L1"/>
    <mergeCell ref="A4:A5"/>
    <mergeCell ref="B4:B5"/>
    <mergeCell ref="A22:L22"/>
    <mergeCell ref="A21:B21"/>
    <mergeCell ref="C4:G4"/>
    <mergeCell ref="H4:L4"/>
  </mergeCells>
  <pageMargins left="0.9055118110236221" right="0.70866141732283472" top="0.55118110236220474" bottom="0.55118110236220474" header="0.31496062992125984" footer="0.31496062992125984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2022-03-09T12:43:00Z</dcterms:modified>
</cp:coreProperties>
</file>